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<sst xmlns="http://schemas.openxmlformats.org/spreadsheetml/2006/main" count="213" uniqueCount="185">
  <si>
    <t>Nº Orden</t>
  </si>
  <si>
    <t>Fecha</t>
  </si>
  <si>
    <t>RNC/Cedula</t>
  </si>
  <si>
    <t>Proveedor</t>
  </si>
  <si>
    <t>Concepto</t>
  </si>
  <si>
    <t>Total</t>
  </si>
  <si>
    <t xml:space="preserve">AYUNTAMIENTO MUNICIPAL DE GUAYMATE </t>
  </si>
  <si>
    <t>2021 "Año de innovacion y competitividad"</t>
  </si>
  <si>
    <t>OMEGA TECH</t>
  </si>
  <si>
    <t>FERRETERIA DETALLISTA</t>
  </si>
  <si>
    <t>JUAN MEJIA PRENSIBIL</t>
  </si>
  <si>
    <t>REPUESTO MEJIATHORMES O AWILDA THORME</t>
  </si>
  <si>
    <t>IGNACIO LADOUSER JOSEPH</t>
  </si>
  <si>
    <t>LISTADO DE COMPRAS Y CONTRATACIONES DE SEPTIEMBRE 2021</t>
  </si>
  <si>
    <t>2021-0229</t>
  </si>
  <si>
    <t>alquiler de guagua para un viaje para hoyo de puerco y otro para noria</t>
  </si>
  <si>
    <t>2021-0277</t>
  </si>
  <si>
    <t xml:space="preserve">alquiler de camion para la recogida de escombro y basura </t>
  </si>
  <si>
    <t>2021-0336</t>
  </si>
  <si>
    <t>2021-0223</t>
  </si>
  <si>
    <t>2021-0224</t>
  </si>
  <si>
    <t>2021-0225</t>
  </si>
  <si>
    <t>2021-0226</t>
  </si>
  <si>
    <t>2021-0230</t>
  </si>
  <si>
    <t>2021-0231</t>
  </si>
  <si>
    <t>2021-0239</t>
  </si>
  <si>
    <t>2021-0301</t>
  </si>
  <si>
    <t>2021-0319</t>
  </si>
  <si>
    <t>2021-0251</t>
  </si>
  <si>
    <t>2021-0269</t>
  </si>
  <si>
    <t>2021-0270</t>
  </si>
  <si>
    <t>2021-0318</t>
  </si>
  <si>
    <t>2021-0321</t>
  </si>
  <si>
    <t>2021-0246</t>
  </si>
  <si>
    <t>distiontos materiales para el departamento de residuos solidos(limpieza),desechables para departam.</t>
  </si>
  <si>
    <t xml:space="preserve">alquiler de camion para la recogida de basura y escombros en el municipio </t>
  </si>
  <si>
    <t>VICENTE JEREZ CADO</t>
  </si>
  <si>
    <t>montura de gomas nuevas a la pala retro y tapa de gomas</t>
  </si>
  <si>
    <t>ANDRES AQUILES</t>
  </si>
  <si>
    <t>alquiler de camion para la recogida de basura en el municipio</t>
  </si>
  <si>
    <t>ANGEL DE LA ROSA ALEXIS</t>
  </si>
  <si>
    <t>Servicios de elaboracion de camisas para uniforme del personal del ayuntamiento</t>
  </si>
  <si>
    <t>Suministros para arreglar la red de wifi del ayuntamiento en las pc de los empleados de finanzas</t>
  </si>
  <si>
    <t xml:space="preserve">YAHAIRA GONZALES Y/O FARMACIA </t>
  </si>
  <si>
    <t>ayudas y donaciones de medicamentos para personas de escasos recursos del municipio</t>
  </si>
  <si>
    <t>Chalecos y guantes para la entrega del camion de desechos solidos. Envases y papeleras</t>
  </si>
  <si>
    <t>ASDRUVAL ARMANDO FLORENTINO VALDEZ</t>
  </si>
  <si>
    <t>26.25 de pollo para almuerzo de visitas de personal del ministerio Obras publicas</t>
  </si>
  <si>
    <t>Gomas para la reparacion de los equipos de transporte del ayuntamiento (JEEPETA)</t>
  </si>
  <si>
    <t>JULIAN ALEXIS SILTERA</t>
  </si>
  <si>
    <t>Reparacion de sistema de botella hidraulica.montura y desmontura cilindro hidraulico</t>
  </si>
  <si>
    <t>DANY ADAMES CORDERO</t>
  </si>
  <si>
    <t>servicio de poda y desmonte en la ampliacion de la calle del mangal</t>
  </si>
  <si>
    <t>JOSELO BERAS</t>
  </si>
  <si>
    <t xml:space="preserve">Servicio de excavacion de hoyos para la colocacion de lamparas electricas en la isleta de la iglesia </t>
  </si>
  <si>
    <t>liquido de frenos para la chapeadora y distintos articulos para el mantenimiento y reparacion</t>
  </si>
  <si>
    <t>Gomas para el equipo de trasporte del ayuntamiento(JEEPETA  Y MOTOR</t>
  </si>
  <si>
    <t>JOSE MERCEDES</t>
  </si>
  <si>
    <t>Distintos articulos y productos para la segunda etapa de la construccion de las jardineria de la iglesia</t>
  </si>
  <si>
    <t>2021-0271</t>
  </si>
  <si>
    <t>2021-0272</t>
  </si>
  <si>
    <t>2021-0238</t>
  </si>
  <si>
    <t>2021-0242</t>
  </si>
  <si>
    <t>2021-0248</t>
  </si>
  <si>
    <t>2021-0316</t>
  </si>
  <si>
    <t>2021-0249</t>
  </si>
  <si>
    <t>2021-0260</t>
  </si>
  <si>
    <t>2021-0266</t>
  </si>
  <si>
    <t>2021-0245</t>
  </si>
  <si>
    <t>2021-0247</t>
  </si>
  <si>
    <t>2021-0264</t>
  </si>
  <si>
    <t>FUNERARIA ROMANA</t>
  </si>
  <si>
    <t>Servicio funebre donado por parte de la Alcaldesa para luis Ramon(fallecido) padre de empleado</t>
  </si>
  <si>
    <t>Servico funebre donado por parte de la alcaldesa a el fallecido tio de enrique mejia</t>
  </si>
  <si>
    <t>mesas para el curso de infotep de tapiceria nevera pequeña para el ayuntamiento</t>
  </si>
  <si>
    <t>IMPRENTA Y O JOSE ROBLES</t>
  </si>
  <si>
    <t>Carnets para los empleados del ayuntamiento,mas encuadernacion de informes financieros</t>
  </si>
  <si>
    <t>Arena fina para la construccion de aceras y contenes en calle jose francisco peña gomez y el barrio los coco</t>
  </si>
  <si>
    <t>CATIRA MAHIRELI MERCEDES DE LA ROSA</t>
  </si>
  <si>
    <t>Materiales e utensilios para el curso de infotep de belleza impartido en el ayuntamiento</t>
  </si>
  <si>
    <t>Grava mixta para construccion de aceras y contenes en la calle jose francisco peña gomez y los cocos</t>
  </si>
  <si>
    <t>RAFAEL RUIZ</t>
  </si>
  <si>
    <t>Fabricar cortesa y pintura fabricar mueble para el mural reparacion mueble de informacion pintura y sillas</t>
  </si>
  <si>
    <t>MIGUEL ANTONIO CHALAS</t>
  </si>
  <si>
    <t>Trabajo de electricidad, sanja y arrastres de tuberias, baseo de concreto para los postes de lamparas</t>
  </si>
  <si>
    <t>HIPOLITO WIGBERTO SANTANA LUIS</t>
  </si>
  <si>
    <t>(materiales y articulos para las jardineras de la isleta de la iglesica catolica coco seco enredadera ETC</t>
  </si>
  <si>
    <t>Grava mixta para la construccion de aceras y contenes en el barrio los cocos y en el barrio los barretos</t>
  </si>
  <si>
    <t>ISIDRO ANTONIO DE LA CRUZ LAUREANO</t>
  </si>
  <si>
    <t>montura y desmontura del cordon y transmision del motor de recoger basura</t>
  </si>
  <si>
    <t>2021-0329</t>
  </si>
  <si>
    <t>2021-0326</t>
  </si>
  <si>
    <t>2021-0268</t>
  </si>
  <si>
    <t>2021-0337</t>
  </si>
  <si>
    <t>2021-0322</t>
  </si>
  <si>
    <t>2021-0273</t>
  </si>
  <si>
    <t>2021-0267</t>
  </si>
  <si>
    <t>2021-0274</t>
  </si>
  <si>
    <t>2021-0285</t>
  </si>
  <si>
    <t>2021-0327</t>
  </si>
  <si>
    <t>2021-0275</t>
  </si>
  <si>
    <t>2021-0287</t>
  </si>
  <si>
    <t>2021-0333</t>
  </si>
  <si>
    <t>2021-0278</t>
  </si>
  <si>
    <t>2021-0279</t>
  </si>
  <si>
    <t>2021-0283</t>
  </si>
  <si>
    <t>2021-0284</t>
  </si>
  <si>
    <t>2021-0328</t>
  </si>
  <si>
    <t>Tintas para las impresoras epson del departamento de compras  y contrataciones y registro civil</t>
  </si>
  <si>
    <t>Grapadoras y calculadoras, para el departamento de compras y contrataciones y DEP registro civil</t>
  </si>
  <si>
    <t>NIIRORSA S. R. L</t>
  </si>
  <si>
    <t>Cartuchos para la impresora del contralor municipal</t>
  </si>
  <si>
    <t xml:space="preserve">Recargas para las llamadas a larga distancia. Guantes,palas, rastrillos y demas articulos </t>
  </si>
  <si>
    <t>Diferentes repuestos para el mantenimiento y reparacion del motor</t>
  </si>
  <si>
    <t>Material para la remodelacion y arreglo de la sala de regidores en el segundo nivel del ayuntamiento</t>
  </si>
  <si>
    <t>cubos de pintura para pintar el cementerio</t>
  </si>
  <si>
    <t>RECONST.DEL ESTE Y/O JUAN MEDINA</t>
  </si>
  <si>
    <t>Repuesto para arreglo del motor</t>
  </si>
  <si>
    <t>Materiales para la remodelacion de la sala del consejo de regidores</t>
  </si>
  <si>
    <t>Puesto en funcionamiento de impresora epson para tesoreria</t>
  </si>
  <si>
    <t>Kit escolares para hacer donaciones a los municipes de escasos recursos en las escuelas</t>
  </si>
  <si>
    <t>ALBA IRIS MENDOZA LORA</t>
  </si>
  <si>
    <t>Filamento para la maquina chapeadora</t>
  </si>
  <si>
    <t>RAIZA MERCEDES DELGADO</t>
  </si>
  <si>
    <t>picadera para  comité de compras, donde se trataron temas de avance en el sismap</t>
  </si>
  <si>
    <t>recibos para tesoreria y demas materiales para la elabaracion del mural del ayuntamiento</t>
  </si>
  <si>
    <t>GUARIONEX YAMBATIS ENCARNACION</t>
  </si>
  <si>
    <t>Motor para arreglo de equipo de transporte(JEEPETA REXOON AZUL)</t>
  </si>
  <si>
    <t>AMABLE JUAN MICHEL</t>
  </si>
  <si>
    <t>eliminacion de troncos de arboles, donde se esta realizando la ampliacion de la calle del mangal</t>
  </si>
  <si>
    <t>Distintos arcticulos y materiales para ser utilizados en la reparaciones de todos los baños del ayunta.</t>
  </si>
  <si>
    <t>alambre para ser utilizado en la repacion de la electricidad de las lamparas del boulevard</t>
  </si>
  <si>
    <t>2021-0289</t>
  </si>
  <si>
    <t>2021-0335</t>
  </si>
  <si>
    <t>2021-0306</t>
  </si>
  <si>
    <t>2021-0309</t>
  </si>
  <si>
    <t>2021-0280</t>
  </si>
  <si>
    <t>2021-0282</t>
  </si>
  <si>
    <t>2021-0288</t>
  </si>
  <si>
    <t>2021-0323</t>
  </si>
  <si>
    <t>2021-0298</t>
  </si>
  <si>
    <t>2021-0320</t>
  </si>
  <si>
    <t>2021-0334</t>
  </si>
  <si>
    <t>2021-0281</t>
  </si>
  <si>
    <t>2021-0299</t>
  </si>
  <si>
    <t>2021-0294</t>
  </si>
  <si>
    <t>2021-0296</t>
  </si>
  <si>
    <t>2021-0300</t>
  </si>
  <si>
    <t>2021-0302</t>
  </si>
  <si>
    <t>2021-0324</t>
  </si>
  <si>
    <t>2021-0314</t>
  </si>
  <si>
    <t>2021-0286</t>
  </si>
  <si>
    <t>picadera para reunion de distrito educativo en el ayuntamiento con la participacion del director</t>
  </si>
  <si>
    <t>distintos materiales para el departamento de residuos solidos (limpieza) y recargas</t>
  </si>
  <si>
    <t>Amado feliz yan</t>
  </si>
  <si>
    <t>servicio de transporte para el viaje del primer picaso en la cuchilla de chavon</t>
  </si>
  <si>
    <t>KEILA LOASIS SANTANA CEPEDES</t>
  </si>
  <si>
    <t>Bizcochos por motivo de los cumpleaños en semptiembre de los colaboradores del ayuntamiento</t>
  </si>
  <si>
    <t>SONIDO PERALTA Y ANDRES PERALTA CASTRO</t>
  </si>
  <si>
    <t>Promocion guagua anunciadora y grabacion de comercial alusivo a los nuevos cursos tecnicos de infotep</t>
  </si>
  <si>
    <t>Sierras y demas materiales para el curso de infotep de ebanisteria impartido en el ayuntamiento</t>
  </si>
  <si>
    <t>Picadera para la visita del general en la mesa local de seguridad, ciudadania y genero</t>
  </si>
  <si>
    <t>cable y cloche para la reparacion de equipo de transporte(motor)</t>
  </si>
  <si>
    <t>JUNIOR MEJIA BERAS</t>
  </si>
  <si>
    <t>Reparacion soldadura de la verja pesmetral del mercado</t>
  </si>
  <si>
    <t>Distiontos productos y articulos para la maquina de fumigacion. Ademas de semillas y tarros</t>
  </si>
  <si>
    <t>aceite para camion de desechos solidos,liquidos de frenos para la chapeadora y demas articulos</t>
  </si>
  <si>
    <t>RECARGAS para llamadas a larga distancia y demas materiales para el de DEP de residuos solidos</t>
  </si>
  <si>
    <t>MARIA ELIZABETH ALVAREZ</t>
  </si>
  <si>
    <t>Publicidad del mes de septiembre</t>
  </si>
  <si>
    <t>LEUDY VICENTE JEREZ JAVIER</t>
  </si>
  <si>
    <t>reparacion y arreglo de gomas de distiontos vehiculos del ayuntamiento.</t>
  </si>
  <si>
    <t>reparacion de porton del play grande y lamparas de play</t>
  </si>
  <si>
    <t>JOSELIN FELIZ EDUARDO</t>
  </si>
  <si>
    <t>Chequeo y reparacion de la bomba de gasoil del camion blanco del ayuntamiento</t>
  </si>
  <si>
    <t>Repacion del motor rojo del capataz de residuos solidos reparacion del piton y el disco de cloche</t>
  </si>
  <si>
    <t>YORDANY NOEL BERAS</t>
  </si>
  <si>
    <t>Recorte y chapeo de la jardinera y arboles del multiuso y el parque infantil</t>
  </si>
  <si>
    <t>WILSON FRANZUA LAMOUT</t>
  </si>
  <si>
    <t>Cultivo y chapeo en el cementerio municipal</t>
  </si>
  <si>
    <t>resma de papel para los departamentos:compras y contrataciones tesoreria,contabilidad,contraloria ETC</t>
  </si>
  <si>
    <t xml:space="preserve">AMADO FELIZ YAN </t>
  </si>
  <si>
    <t>ANTONIO MATOS TERERO</t>
  </si>
  <si>
    <t>CASIMIRO ANTONIO CASTILLO</t>
  </si>
  <si>
    <t>COMERCIAL BERROA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</si>
</sst>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8" fillId="0" borderId="11" xfId="2" applyFont="1" applyFill="1" applyBorder="1" applyAlignment="1">
      <alignment horizontal="center" vertical="center"/>
    </xf>
    <xf numFmtId="0" fontId="9" fillId="0" borderId="0" xfId="0" applyFont="1"/>
    <xf numFmtId="0" fontId="7" fillId="2" borderId="12" xfId="3" applyFont="1" applyFill="1" applyBorder="1" applyAlignment="1">
      <alignment horizontal="center" vertical="distributed" wrapText="1"/>
    </xf>
    <xf numFmtId="0" fontId="7" fillId="2" borderId="13" xfId="3" applyFont="1" applyFill="1" applyBorder="1" applyAlignment="1">
      <alignment horizontal="center" vertical="distributed" wrapText="1"/>
    </xf>
    <xf numFmtId="164" fontId="7" fillId="2" borderId="13" xfId="4" applyNumberFormat="1" applyFont="1" applyFill="1" applyBorder="1" applyAlignment="1">
      <alignment horizontal="center" vertical="distributed" wrapText="1"/>
    </xf>
    <xf numFmtId="0" fontId="7" fillId="2" borderId="14" xfId="3" applyFont="1" applyFill="1" applyBorder="1" applyAlignment="1">
      <alignment horizontal="center" vertical="distributed" wrapText="1"/>
    </xf>
    <xf numFmtId="0" fontId="0" fillId="3" borderId="0" xfId="0" applyFill="1"/>
    <xf numFmtId="0" fontId="11" fillId="0" borderId="11" xfId="2" applyFont="1" applyFill="1" applyBorder="1" applyAlignment="1">
      <alignment horizontal="center" vertical="center"/>
    </xf>
    <xf numFmtId="165" fontId="12" fillId="0" borderId="11" xfId="3" applyNumberFormat="1" applyFont="1" applyFill="1" applyBorder="1" applyAlignment="1">
      <alignment horizontal="center" vertical="center"/>
    </xf>
    <xf numFmtId="0" fontId="12" fillId="0" borderId="11" xfId="3" applyNumberFormat="1" applyFont="1" applyFill="1" applyBorder="1" applyAlignment="1">
      <alignment horizontal="center" vertical="center"/>
    </xf>
    <xf numFmtId="44" fontId="12" fillId="0" borderId="11" xfId="1" applyFont="1" applyFill="1" applyBorder="1" applyAlignment="1">
      <alignment horizontal="center" vertical="center"/>
    </xf>
    <xf numFmtId="0" fontId="0" fillId="0" borderId="15" xfId="0" applyFill="1" applyBorder="1"/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left" vertical="center"/>
    </xf>
    <xf numFmtId="44" fontId="0" fillId="0" borderId="15" xfId="1" applyFont="1" applyFill="1" applyBorder="1" applyAlignment="1">
      <alignment horizontal="center" vertical="center"/>
    </xf>
    <xf numFmtId="164" fontId="14" fillId="0" borderId="11" xfId="4" applyNumberFormat="1" applyFont="1" applyFill="1" applyBorder="1" applyAlignment="1">
      <alignment horizontal="left" vertical="distributed" wrapText="1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73" totalsRowCount="1" tableBorderDxfId="12">
  <autoFilter ref="A4:F73"/>
  <tableColumns count="6">
    <tableColumn id="1" name="Nº Orden" dataDxfId="11" totalsRowDxfId="5" dataCellStyle="Normal 4"/>
    <tableColumn id="2" name="Fecha" dataDxfId="10" totalsRowDxfId="4"/>
    <tableColumn id="3" name="RNC/Cedula" dataDxfId="9" totalsRowDxfId="3"/>
    <tableColumn id="4" name="Proveedor" dataDxfId="8" totalsRowDxfId="2"/>
    <tableColumn id="5" name="Concepto" dataDxfId="7" totalsRowDxfId="1" dataCellStyle="Normal 4"/>
    <tableColumn id="6" name="Total" totalsRowFunction="sum" dataDxfId="6" totalsRow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84" zoomScaleNormal="84" workbookViewId="0">
      <selection activeCell="C71" sqref="C71"/>
    </sheetView>
  </sheetViews>
  <sheetFormatPr baseColWidth="10" defaultColWidth="9.140625" defaultRowHeight="15" x14ac:dyDescent="0.25"/>
  <cols>
    <col min="1" max="1" width="12.5703125" customWidth="1"/>
    <col min="2" max="2" width="14.7109375" customWidth="1"/>
    <col min="3" max="3" width="17.42578125" customWidth="1"/>
    <col min="4" max="4" width="42.42578125" customWidth="1"/>
    <col min="5" max="5" width="100.28515625" customWidth="1"/>
    <col min="6" max="6" width="14.140625" customWidth="1"/>
    <col min="7" max="11" width="9.140625" hidden="1" customWidth="1"/>
  </cols>
  <sheetData>
    <row r="1" spans="1:11" ht="42.75" customHeight="1" x14ac:dyDescent="0.4">
      <c r="A1" s="13" t="s">
        <v>6</v>
      </c>
      <c r="B1" s="14"/>
      <c r="C1" s="14"/>
      <c r="D1" s="14"/>
      <c r="E1" s="15"/>
      <c r="F1" s="7"/>
    </row>
    <row r="2" spans="1:11" ht="31.5" customHeight="1" x14ac:dyDescent="0.3">
      <c r="A2" s="16" t="s">
        <v>7</v>
      </c>
      <c r="B2" s="17"/>
      <c r="C2" s="17"/>
      <c r="D2" s="17"/>
      <c r="E2" s="18"/>
      <c r="F2" s="7"/>
    </row>
    <row r="3" spans="1:11" ht="50.25" customHeight="1" thickBot="1" x14ac:dyDescent="0.45">
      <c r="A3" s="19" t="s">
        <v>13</v>
      </c>
      <c r="B3" s="20"/>
      <c r="C3" s="20"/>
      <c r="D3" s="20"/>
      <c r="E3" s="21"/>
      <c r="F3" s="22"/>
      <c r="G3" s="19"/>
      <c r="H3" s="20"/>
      <c r="I3" s="20"/>
      <c r="J3" s="20"/>
      <c r="K3" s="21"/>
    </row>
    <row r="4" spans="1:11" ht="22.5" customHeight="1" x14ac:dyDescent="0.25">
      <c r="A4" s="3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6" t="s">
        <v>5</v>
      </c>
      <c r="H4" s="2"/>
    </row>
    <row r="5" spans="1:11" ht="17.25" customHeight="1" x14ac:dyDescent="0.25">
      <c r="A5" s="8" t="s">
        <v>14</v>
      </c>
      <c r="B5" s="9">
        <v>44440</v>
      </c>
      <c r="C5" s="10">
        <v>2500270372</v>
      </c>
      <c r="D5" s="29" t="s">
        <v>181</v>
      </c>
      <c r="E5" s="23" t="s">
        <v>15</v>
      </c>
      <c r="F5" s="11">
        <v>6000</v>
      </c>
      <c r="H5" s="2"/>
    </row>
    <row r="6" spans="1:11" ht="18.75" customHeight="1" x14ac:dyDescent="0.25">
      <c r="A6" s="1" t="s">
        <v>16</v>
      </c>
      <c r="B6" s="9">
        <v>44440</v>
      </c>
      <c r="C6" s="10">
        <v>10300052544</v>
      </c>
      <c r="D6" s="29" t="s">
        <v>182</v>
      </c>
      <c r="E6" s="23" t="s">
        <v>17</v>
      </c>
      <c r="F6" s="11">
        <v>7500</v>
      </c>
      <c r="H6" s="2"/>
    </row>
    <row r="7" spans="1:11" ht="18.75" customHeight="1" x14ac:dyDescent="0.25">
      <c r="A7" s="1" t="s">
        <v>18</v>
      </c>
      <c r="B7" s="9">
        <v>44440</v>
      </c>
      <c r="C7" s="10">
        <v>131097391</v>
      </c>
      <c r="D7" s="29" t="s">
        <v>184</v>
      </c>
      <c r="E7" s="23" t="s">
        <v>34</v>
      </c>
      <c r="F7" s="11">
        <v>7175</v>
      </c>
      <c r="H7" s="2"/>
    </row>
    <row r="8" spans="1:11" ht="19.5" customHeight="1" x14ac:dyDescent="0.25">
      <c r="A8" s="24" t="s">
        <v>19</v>
      </c>
      <c r="B8" s="25">
        <v>44441</v>
      </c>
      <c r="C8" s="26">
        <v>10300046314</v>
      </c>
      <c r="D8" s="12" t="s">
        <v>183</v>
      </c>
      <c r="E8" s="27" t="s">
        <v>35</v>
      </c>
      <c r="F8" s="28">
        <v>32500</v>
      </c>
      <c r="H8" s="2"/>
    </row>
    <row r="9" spans="1:11" ht="19.5" customHeight="1" x14ac:dyDescent="0.25">
      <c r="A9" s="24" t="s">
        <v>20</v>
      </c>
      <c r="B9" s="25">
        <v>44441</v>
      </c>
      <c r="C9" s="26">
        <v>2301204638</v>
      </c>
      <c r="D9" s="12" t="s">
        <v>36</v>
      </c>
      <c r="E9" s="27" t="s">
        <v>37</v>
      </c>
      <c r="F9" s="28">
        <v>4400</v>
      </c>
      <c r="H9" s="2"/>
    </row>
    <row r="10" spans="1:11" x14ac:dyDescent="0.25">
      <c r="A10" s="24" t="s">
        <v>21</v>
      </c>
      <c r="B10" s="25">
        <v>44441</v>
      </c>
      <c r="C10" s="26">
        <v>2600658880</v>
      </c>
      <c r="D10" s="12" t="s">
        <v>38</v>
      </c>
      <c r="E10" s="27" t="s">
        <v>39</v>
      </c>
      <c r="F10" s="28">
        <v>10500</v>
      </c>
    </row>
    <row r="11" spans="1:11" x14ac:dyDescent="0.25">
      <c r="A11" s="24" t="s">
        <v>22</v>
      </c>
      <c r="B11" s="25">
        <v>44441</v>
      </c>
      <c r="C11" s="26">
        <v>2600959171</v>
      </c>
      <c r="D11" s="12" t="s">
        <v>40</v>
      </c>
      <c r="E11" s="27" t="s">
        <v>41</v>
      </c>
      <c r="F11" s="28">
        <v>107100</v>
      </c>
    </row>
    <row r="12" spans="1:11" x14ac:dyDescent="0.25">
      <c r="A12" s="24" t="s">
        <v>23</v>
      </c>
      <c r="B12" s="25">
        <v>44441</v>
      </c>
      <c r="C12" s="26">
        <v>122021523</v>
      </c>
      <c r="D12" s="12" t="s">
        <v>8</v>
      </c>
      <c r="E12" s="27" t="s">
        <v>42</v>
      </c>
      <c r="F12" s="28">
        <v>4975</v>
      </c>
    </row>
    <row r="13" spans="1:11" x14ac:dyDescent="0.25">
      <c r="A13" s="24" t="s">
        <v>24</v>
      </c>
      <c r="B13" s="25">
        <v>44441</v>
      </c>
      <c r="C13" s="26">
        <v>131646271</v>
      </c>
      <c r="D13" s="12" t="s">
        <v>43</v>
      </c>
      <c r="E13" s="27" t="s">
        <v>44</v>
      </c>
      <c r="F13" s="28">
        <v>11870</v>
      </c>
    </row>
    <row r="14" spans="1:11" x14ac:dyDescent="0.25">
      <c r="A14" s="24" t="s">
        <v>25</v>
      </c>
      <c r="B14" s="25">
        <v>44441</v>
      </c>
      <c r="C14" s="26">
        <v>112002152</v>
      </c>
      <c r="D14" s="12" t="s">
        <v>9</v>
      </c>
      <c r="E14" s="27" t="s">
        <v>45</v>
      </c>
      <c r="F14" s="28">
        <v>6565.99</v>
      </c>
    </row>
    <row r="15" spans="1:11" x14ac:dyDescent="0.25">
      <c r="A15" s="24" t="s">
        <v>26</v>
      </c>
      <c r="B15" s="25">
        <v>44441</v>
      </c>
      <c r="C15" s="26">
        <v>10300072302</v>
      </c>
      <c r="D15" s="12" t="s">
        <v>46</v>
      </c>
      <c r="E15" s="27" t="s">
        <v>47</v>
      </c>
      <c r="F15" s="28">
        <v>1865</v>
      </c>
    </row>
    <row r="16" spans="1:11" x14ac:dyDescent="0.25">
      <c r="A16" s="24" t="s">
        <v>27</v>
      </c>
      <c r="B16" s="25">
        <v>44441</v>
      </c>
      <c r="C16" s="26">
        <v>131572251</v>
      </c>
      <c r="D16" s="12" t="s">
        <v>11</v>
      </c>
      <c r="E16" s="27" t="s">
        <v>48</v>
      </c>
      <c r="F16" s="28">
        <v>4071</v>
      </c>
    </row>
    <row r="17" spans="1:6" x14ac:dyDescent="0.25">
      <c r="A17" s="24" t="s">
        <v>28</v>
      </c>
      <c r="B17" s="25">
        <v>44442</v>
      </c>
      <c r="C17" s="26">
        <v>300020614</v>
      </c>
      <c r="D17" s="12" t="s">
        <v>49</v>
      </c>
      <c r="E17" s="27" t="s">
        <v>50</v>
      </c>
      <c r="F17" s="28">
        <v>13000</v>
      </c>
    </row>
    <row r="18" spans="1:6" x14ac:dyDescent="0.25">
      <c r="A18" s="24" t="s">
        <v>29</v>
      </c>
      <c r="B18" s="25">
        <v>44442</v>
      </c>
      <c r="C18" s="26">
        <v>22500594548</v>
      </c>
      <c r="D18" s="12" t="s">
        <v>51</v>
      </c>
      <c r="E18" s="27" t="s">
        <v>52</v>
      </c>
      <c r="F18" s="28">
        <v>4200</v>
      </c>
    </row>
    <row r="19" spans="1:6" x14ac:dyDescent="0.25">
      <c r="A19" s="24" t="s">
        <v>30</v>
      </c>
      <c r="B19" s="25">
        <v>44442</v>
      </c>
      <c r="C19" s="26">
        <v>10300119905</v>
      </c>
      <c r="D19" s="12" t="s">
        <v>53</v>
      </c>
      <c r="E19" s="27" t="s">
        <v>54</v>
      </c>
      <c r="F19" s="28">
        <v>4800</v>
      </c>
    </row>
    <row r="20" spans="1:6" x14ac:dyDescent="0.25">
      <c r="A20" s="24" t="s">
        <v>31</v>
      </c>
      <c r="B20" s="25">
        <v>44442</v>
      </c>
      <c r="C20" s="26">
        <v>131572251</v>
      </c>
      <c r="D20" s="12" t="s">
        <v>11</v>
      </c>
      <c r="E20" s="27" t="s">
        <v>55</v>
      </c>
      <c r="F20" s="28">
        <v>3038</v>
      </c>
    </row>
    <row r="21" spans="1:6" x14ac:dyDescent="0.25">
      <c r="A21" s="24" t="s">
        <v>32</v>
      </c>
      <c r="B21" s="25">
        <v>44442</v>
      </c>
      <c r="C21" s="26">
        <v>131572251</v>
      </c>
      <c r="D21" s="12" t="s">
        <v>11</v>
      </c>
      <c r="E21" s="27" t="s">
        <v>56</v>
      </c>
      <c r="F21" s="28">
        <v>23694.400000000001</v>
      </c>
    </row>
    <row r="22" spans="1:6" x14ac:dyDescent="0.25">
      <c r="A22" s="24" t="s">
        <v>33</v>
      </c>
      <c r="B22" s="25">
        <v>44443</v>
      </c>
      <c r="C22" s="26">
        <v>10300044514</v>
      </c>
      <c r="D22" s="12" t="s">
        <v>57</v>
      </c>
      <c r="E22" s="27" t="s">
        <v>58</v>
      </c>
      <c r="F22" s="28">
        <v>7725</v>
      </c>
    </row>
    <row r="23" spans="1:6" x14ac:dyDescent="0.25">
      <c r="A23" s="24" t="s">
        <v>59</v>
      </c>
      <c r="B23" s="25">
        <v>44443</v>
      </c>
      <c r="C23" s="26">
        <v>130597707</v>
      </c>
      <c r="D23" s="12" t="s">
        <v>71</v>
      </c>
      <c r="E23" s="27" t="s">
        <v>72</v>
      </c>
      <c r="F23" s="28">
        <v>20000</v>
      </c>
    </row>
    <row r="24" spans="1:6" x14ac:dyDescent="0.25">
      <c r="A24" s="24" t="s">
        <v>60</v>
      </c>
      <c r="B24" s="25">
        <v>44443</v>
      </c>
      <c r="C24" s="26">
        <v>130597707</v>
      </c>
      <c r="D24" s="12" t="s">
        <v>71</v>
      </c>
      <c r="E24" s="27" t="s">
        <v>73</v>
      </c>
      <c r="F24" s="28">
        <v>10000</v>
      </c>
    </row>
    <row r="25" spans="1:6" ht="14.25" customHeight="1" x14ac:dyDescent="0.25">
      <c r="A25" s="24" t="s">
        <v>61</v>
      </c>
      <c r="B25" s="25">
        <v>44445</v>
      </c>
      <c r="C25" s="26">
        <v>112002152</v>
      </c>
      <c r="D25" s="12" t="s">
        <v>9</v>
      </c>
      <c r="E25" s="27" t="s">
        <v>74</v>
      </c>
      <c r="F25" s="28">
        <v>22778.720000000001</v>
      </c>
    </row>
    <row r="26" spans="1:6" x14ac:dyDescent="0.25">
      <c r="A26" s="24" t="s">
        <v>62</v>
      </c>
      <c r="B26" s="25">
        <v>44445</v>
      </c>
      <c r="C26" s="26">
        <v>131081924</v>
      </c>
      <c r="D26" s="12" t="s">
        <v>75</v>
      </c>
      <c r="E26" s="27" t="s">
        <v>76</v>
      </c>
      <c r="F26" s="28">
        <v>17287</v>
      </c>
    </row>
    <row r="27" spans="1:6" x14ac:dyDescent="0.25">
      <c r="A27" s="24" t="s">
        <v>63</v>
      </c>
      <c r="B27" s="25">
        <v>44445</v>
      </c>
      <c r="C27" s="26">
        <v>10300045431</v>
      </c>
      <c r="D27" s="12" t="s">
        <v>10</v>
      </c>
      <c r="E27" s="27" t="s">
        <v>77</v>
      </c>
      <c r="F27" s="28">
        <v>47250</v>
      </c>
    </row>
    <row r="28" spans="1:6" x14ac:dyDescent="0.25">
      <c r="A28" s="24" t="s">
        <v>64</v>
      </c>
      <c r="B28" s="25">
        <v>44445</v>
      </c>
      <c r="C28" s="26">
        <v>10300088720</v>
      </c>
      <c r="D28" s="12" t="s">
        <v>78</v>
      </c>
      <c r="E28" s="27" t="s">
        <v>79</v>
      </c>
      <c r="F28" s="28">
        <v>19060</v>
      </c>
    </row>
    <row r="29" spans="1:6" x14ac:dyDescent="0.25">
      <c r="A29" s="24" t="s">
        <v>65</v>
      </c>
      <c r="B29" s="25">
        <v>44446</v>
      </c>
      <c r="C29" s="26">
        <v>10300045431</v>
      </c>
      <c r="D29" s="12" t="s">
        <v>10</v>
      </c>
      <c r="E29" s="27" t="s">
        <v>80</v>
      </c>
      <c r="F29" s="28">
        <v>38750</v>
      </c>
    </row>
    <row r="30" spans="1:6" x14ac:dyDescent="0.25">
      <c r="A30" s="24" t="s">
        <v>66</v>
      </c>
      <c r="B30" s="25">
        <v>44446</v>
      </c>
      <c r="C30" s="26">
        <v>10300046512</v>
      </c>
      <c r="D30" s="12" t="s">
        <v>81</v>
      </c>
      <c r="E30" s="27" t="s">
        <v>82</v>
      </c>
      <c r="F30" s="28">
        <v>30550</v>
      </c>
    </row>
    <row r="31" spans="1:6" x14ac:dyDescent="0.25">
      <c r="A31" s="24" t="s">
        <v>67</v>
      </c>
      <c r="B31" s="25">
        <v>44446</v>
      </c>
      <c r="C31" s="26">
        <v>10300103165</v>
      </c>
      <c r="D31" s="12" t="s">
        <v>83</v>
      </c>
      <c r="E31" s="27" t="s">
        <v>84</v>
      </c>
      <c r="F31" s="28">
        <v>35000</v>
      </c>
    </row>
    <row r="32" spans="1:6" x14ac:dyDescent="0.25">
      <c r="A32" s="24" t="s">
        <v>68</v>
      </c>
      <c r="B32" s="25">
        <v>44447</v>
      </c>
      <c r="C32" s="26">
        <v>10300068300</v>
      </c>
      <c r="D32" s="12" t="s">
        <v>85</v>
      </c>
      <c r="E32" s="27" t="s">
        <v>86</v>
      </c>
      <c r="F32" s="28">
        <v>5300</v>
      </c>
    </row>
    <row r="33" spans="1:6" x14ac:dyDescent="0.25">
      <c r="A33" s="24" t="s">
        <v>69</v>
      </c>
      <c r="B33" s="25">
        <v>44447</v>
      </c>
      <c r="C33" s="26">
        <v>112002152</v>
      </c>
      <c r="D33" s="12" t="s">
        <v>9</v>
      </c>
      <c r="E33" s="27" t="s">
        <v>87</v>
      </c>
      <c r="F33" s="28">
        <v>23310.04</v>
      </c>
    </row>
    <row r="34" spans="1:6" x14ac:dyDescent="0.25">
      <c r="A34" s="24" t="s">
        <v>70</v>
      </c>
      <c r="B34" s="25">
        <v>44447</v>
      </c>
      <c r="C34" s="26">
        <v>10300051207</v>
      </c>
      <c r="D34" s="12" t="s">
        <v>88</v>
      </c>
      <c r="E34" s="27" t="s">
        <v>89</v>
      </c>
      <c r="F34" s="28">
        <v>2000</v>
      </c>
    </row>
    <row r="35" spans="1:6" x14ac:dyDescent="0.25">
      <c r="A35" s="24" t="s">
        <v>90</v>
      </c>
      <c r="B35" s="25">
        <v>44447</v>
      </c>
      <c r="C35" s="26">
        <v>131097391</v>
      </c>
      <c r="D35" s="12" t="s">
        <v>184</v>
      </c>
      <c r="E35" s="27" t="s">
        <v>108</v>
      </c>
      <c r="F35" s="28">
        <v>6800</v>
      </c>
    </row>
    <row r="36" spans="1:6" x14ac:dyDescent="0.25">
      <c r="A36" s="24" t="s">
        <v>91</v>
      </c>
      <c r="B36" s="25">
        <v>44448</v>
      </c>
      <c r="C36" s="26">
        <v>131097391</v>
      </c>
      <c r="D36" s="12" t="s">
        <v>184</v>
      </c>
      <c r="E36" s="27" t="s">
        <v>109</v>
      </c>
      <c r="F36" s="28">
        <v>2550</v>
      </c>
    </row>
    <row r="37" spans="1:6" x14ac:dyDescent="0.25">
      <c r="A37" s="24" t="s">
        <v>92</v>
      </c>
      <c r="B37" s="25">
        <v>44449</v>
      </c>
      <c r="C37" s="26">
        <v>130647577</v>
      </c>
      <c r="D37" s="12" t="s">
        <v>110</v>
      </c>
      <c r="E37" s="27" t="s">
        <v>111</v>
      </c>
      <c r="F37" s="28">
        <v>15440.3</v>
      </c>
    </row>
    <row r="38" spans="1:6" x14ac:dyDescent="0.25">
      <c r="A38" s="24" t="s">
        <v>93</v>
      </c>
      <c r="B38" s="25">
        <v>44449</v>
      </c>
      <c r="C38" s="26">
        <v>131097391</v>
      </c>
      <c r="D38" s="12" t="s">
        <v>184</v>
      </c>
      <c r="E38" s="27" t="s">
        <v>112</v>
      </c>
      <c r="F38" s="28">
        <v>8190</v>
      </c>
    </row>
    <row r="39" spans="1:6" x14ac:dyDescent="0.25">
      <c r="A39" s="24" t="s">
        <v>94</v>
      </c>
      <c r="B39" s="25">
        <v>44450</v>
      </c>
      <c r="C39" s="26">
        <v>131572251</v>
      </c>
      <c r="D39" s="12" t="s">
        <v>11</v>
      </c>
      <c r="E39" s="27" t="s">
        <v>113</v>
      </c>
      <c r="F39" s="28">
        <v>5310</v>
      </c>
    </row>
    <row r="40" spans="1:6" x14ac:dyDescent="0.25">
      <c r="A40" s="24" t="s">
        <v>95</v>
      </c>
      <c r="B40" s="25">
        <v>44451</v>
      </c>
      <c r="C40" s="26">
        <v>112002152</v>
      </c>
      <c r="D40" s="12" t="s">
        <v>9</v>
      </c>
      <c r="E40" s="27" t="s">
        <v>114</v>
      </c>
      <c r="F40" s="28">
        <v>4331.78</v>
      </c>
    </row>
    <row r="41" spans="1:6" x14ac:dyDescent="0.25">
      <c r="A41" s="24" t="s">
        <v>96</v>
      </c>
      <c r="B41" s="25">
        <v>44452</v>
      </c>
      <c r="C41" s="26">
        <v>10300045431</v>
      </c>
      <c r="D41" s="12" t="s">
        <v>10</v>
      </c>
      <c r="E41" s="27" t="s">
        <v>115</v>
      </c>
      <c r="F41" s="28">
        <v>60840</v>
      </c>
    </row>
    <row r="42" spans="1:6" x14ac:dyDescent="0.25">
      <c r="A42" s="24" t="s">
        <v>97</v>
      </c>
      <c r="B42" s="25">
        <v>44452</v>
      </c>
      <c r="C42" s="26">
        <v>130348979</v>
      </c>
      <c r="D42" s="12" t="s">
        <v>116</v>
      </c>
      <c r="E42" s="27" t="s">
        <v>117</v>
      </c>
      <c r="F42" s="28">
        <v>2150</v>
      </c>
    </row>
    <row r="43" spans="1:6" x14ac:dyDescent="0.25">
      <c r="A43" s="24" t="s">
        <v>98</v>
      </c>
      <c r="B43" s="25">
        <v>44452</v>
      </c>
      <c r="C43" s="26">
        <v>112002152</v>
      </c>
      <c r="D43" s="12" t="s">
        <v>9</v>
      </c>
      <c r="E43" s="27" t="s">
        <v>118</v>
      </c>
      <c r="F43" s="28">
        <v>6141.43</v>
      </c>
    </row>
    <row r="44" spans="1:6" x14ac:dyDescent="0.25">
      <c r="A44" s="24" t="s">
        <v>99</v>
      </c>
      <c r="B44" s="25">
        <v>44452</v>
      </c>
      <c r="C44" s="26">
        <v>131097391</v>
      </c>
      <c r="D44" s="12" t="s">
        <v>184</v>
      </c>
      <c r="E44" s="27" t="s">
        <v>119</v>
      </c>
      <c r="F44" s="28">
        <v>1500</v>
      </c>
    </row>
    <row r="45" spans="1:6" x14ac:dyDescent="0.25">
      <c r="A45" s="24" t="s">
        <v>107</v>
      </c>
      <c r="B45" s="25">
        <v>44452</v>
      </c>
      <c r="C45" s="26">
        <v>131097391</v>
      </c>
      <c r="D45" s="12" t="s">
        <v>184</v>
      </c>
      <c r="E45" s="27" t="s">
        <v>120</v>
      </c>
      <c r="F45" s="28">
        <v>30000</v>
      </c>
    </row>
    <row r="46" spans="1:6" x14ac:dyDescent="0.25">
      <c r="A46" s="24" t="s">
        <v>100</v>
      </c>
      <c r="B46" s="25">
        <v>44453</v>
      </c>
      <c r="C46" s="26">
        <v>2601312636</v>
      </c>
      <c r="D46" s="12" t="s">
        <v>121</v>
      </c>
      <c r="E46" s="27" t="s">
        <v>122</v>
      </c>
      <c r="F46" s="28">
        <v>5015.3</v>
      </c>
    </row>
    <row r="47" spans="1:6" x14ac:dyDescent="0.25">
      <c r="A47" s="24" t="s">
        <v>101</v>
      </c>
      <c r="B47" s="25">
        <v>44453</v>
      </c>
      <c r="C47" s="26">
        <v>10300051413</v>
      </c>
      <c r="D47" s="12" t="s">
        <v>123</v>
      </c>
      <c r="E47" s="27" t="s">
        <v>124</v>
      </c>
      <c r="F47" s="28">
        <v>3894</v>
      </c>
    </row>
    <row r="48" spans="1:6" x14ac:dyDescent="0.25">
      <c r="A48" s="24" t="s">
        <v>102</v>
      </c>
      <c r="B48" s="25">
        <v>44453</v>
      </c>
      <c r="C48" s="26">
        <v>131097391</v>
      </c>
      <c r="D48" s="12" t="s">
        <v>184</v>
      </c>
      <c r="E48" s="27" t="s">
        <v>125</v>
      </c>
      <c r="F48" s="28">
        <v>1220</v>
      </c>
    </row>
    <row r="49" spans="1:6" x14ac:dyDescent="0.25">
      <c r="A49" s="24" t="s">
        <v>103</v>
      </c>
      <c r="B49" s="25">
        <v>44454</v>
      </c>
      <c r="C49" s="26">
        <v>2601033547</v>
      </c>
      <c r="D49" s="12" t="s">
        <v>126</v>
      </c>
      <c r="E49" s="27" t="s">
        <v>127</v>
      </c>
      <c r="F49" s="28">
        <v>140000</v>
      </c>
    </row>
    <row r="50" spans="1:6" x14ac:dyDescent="0.25">
      <c r="A50" s="24" t="s">
        <v>104</v>
      </c>
      <c r="B50" s="25">
        <v>44454</v>
      </c>
      <c r="C50" s="26">
        <v>40221427228</v>
      </c>
      <c r="D50" s="12" t="s">
        <v>128</v>
      </c>
      <c r="E50" s="27" t="s">
        <v>129</v>
      </c>
      <c r="F50" s="28">
        <v>4500</v>
      </c>
    </row>
    <row r="51" spans="1:6" x14ac:dyDescent="0.25">
      <c r="A51" s="24" t="s">
        <v>105</v>
      </c>
      <c r="B51" s="25">
        <v>44456</v>
      </c>
      <c r="C51" s="26">
        <v>112002152</v>
      </c>
      <c r="D51" s="12" t="s">
        <v>9</v>
      </c>
      <c r="E51" s="27" t="s">
        <v>130</v>
      </c>
      <c r="F51" s="28">
        <v>12118.01</v>
      </c>
    </row>
    <row r="52" spans="1:6" x14ac:dyDescent="0.25">
      <c r="A52" s="24" t="s">
        <v>106</v>
      </c>
      <c r="B52" s="25">
        <v>44456</v>
      </c>
      <c r="C52" s="26">
        <v>112002152</v>
      </c>
      <c r="D52" s="12" t="s">
        <v>9</v>
      </c>
      <c r="E52" s="27" t="s">
        <v>131</v>
      </c>
      <c r="F52" s="28">
        <v>8614</v>
      </c>
    </row>
    <row r="53" spans="1:6" x14ac:dyDescent="0.25">
      <c r="A53" s="24" t="s">
        <v>132</v>
      </c>
      <c r="B53" s="25">
        <v>44458</v>
      </c>
      <c r="C53" s="26">
        <v>10300051413</v>
      </c>
      <c r="D53" s="12" t="s">
        <v>123</v>
      </c>
      <c r="E53" s="27" t="s">
        <v>152</v>
      </c>
      <c r="F53" s="28">
        <v>1416</v>
      </c>
    </row>
    <row r="54" spans="1:6" x14ac:dyDescent="0.25">
      <c r="A54" s="24" t="s">
        <v>133</v>
      </c>
      <c r="B54" s="25">
        <v>44458</v>
      </c>
      <c r="C54" s="26">
        <v>131097391</v>
      </c>
      <c r="D54" s="12" t="s">
        <v>184</v>
      </c>
      <c r="E54" s="27" t="s">
        <v>153</v>
      </c>
      <c r="F54" s="28">
        <v>9155</v>
      </c>
    </row>
    <row r="55" spans="1:6" x14ac:dyDescent="0.25">
      <c r="A55" s="24" t="s">
        <v>134</v>
      </c>
      <c r="B55" s="25">
        <v>44459</v>
      </c>
      <c r="C55" s="26">
        <v>2500270372</v>
      </c>
      <c r="D55" s="12" t="s">
        <v>154</v>
      </c>
      <c r="E55" s="27" t="s">
        <v>155</v>
      </c>
      <c r="F55" s="28">
        <v>3000</v>
      </c>
    </row>
    <row r="56" spans="1:6" x14ac:dyDescent="0.25">
      <c r="A56" s="24" t="s">
        <v>135</v>
      </c>
      <c r="B56" s="25">
        <v>44459</v>
      </c>
      <c r="C56" s="26">
        <v>10300086179</v>
      </c>
      <c r="D56" s="12" t="s">
        <v>156</v>
      </c>
      <c r="E56" s="27" t="s">
        <v>157</v>
      </c>
      <c r="F56" s="28">
        <v>6700</v>
      </c>
    </row>
    <row r="57" spans="1:6" x14ac:dyDescent="0.25">
      <c r="A57" s="24" t="s">
        <v>136</v>
      </c>
      <c r="B57" s="25">
        <v>44460</v>
      </c>
      <c r="C57" s="26">
        <v>2600589580</v>
      </c>
      <c r="D57" s="12" t="s">
        <v>158</v>
      </c>
      <c r="E57" s="27" t="s">
        <v>159</v>
      </c>
      <c r="F57" s="28">
        <v>6608</v>
      </c>
    </row>
    <row r="58" spans="1:6" x14ac:dyDescent="0.25">
      <c r="A58" s="24" t="s">
        <v>137</v>
      </c>
      <c r="B58" s="25">
        <v>44460</v>
      </c>
      <c r="C58" s="26">
        <v>112002152</v>
      </c>
      <c r="D58" s="12" t="s">
        <v>9</v>
      </c>
      <c r="E58" s="27" t="s">
        <v>160</v>
      </c>
      <c r="F58" s="28">
        <v>32247.87</v>
      </c>
    </row>
    <row r="59" spans="1:6" x14ac:dyDescent="0.25">
      <c r="A59" s="24" t="s">
        <v>138</v>
      </c>
      <c r="B59" s="25">
        <v>44460</v>
      </c>
      <c r="C59" s="26">
        <v>10300051413</v>
      </c>
      <c r="D59" s="12" t="s">
        <v>123</v>
      </c>
      <c r="E59" s="27" t="s">
        <v>161</v>
      </c>
      <c r="F59" s="28">
        <v>7097.7</v>
      </c>
    </row>
    <row r="60" spans="1:6" x14ac:dyDescent="0.25">
      <c r="A60" s="24" t="s">
        <v>139</v>
      </c>
      <c r="B60" s="25">
        <v>44461</v>
      </c>
      <c r="C60" s="26">
        <v>10300044514</v>
      </c>
      <c r="D60" s="12" t="s">
        <v>57</v>
      </c>
      <c r="E60" s="27" t="s">
        <v>162</v>
      </c>
      <c r="F60" s="28">
        <v>2950</v>
      </c>
    </row>
    <row r="61" spans="1:6" x14ac:dyDescent="0.25">
      <c r="A61" s="24" t="s">
        <v>140</v>
      </c>
      <c r="B61" s="25">
        <v>44462</v>
      </c>
      <c r="C61" s="26">
        <v>10300075313</v>
      </c>
      <c r="D61" s="12" t="s">
        <v>163</v>
      </c>
      <c r="E61" s="27" t="s">
        <v>164</v>
      </c>
      <c r="F61" s="28">
        <v>10000</v>
      </c>
    </row>
    <row r="62" spans="1:6" x14ac:dyDescent="0.25">
      <c r="A62" s="24" t="s">
        <v>150</v>
      </c>
      <c r="B62" s="25">
        <v>44462</v>
      </c>
      <c r="C62" s="26">
        <v>10300044514</v>
      </c>
      <c r="D62" s="12" t="s">
        <v>57</v>
      </c>
      <c r="E62" s="27" t="s">
        <v>165</v>
      </c>
      <c r="F62" s="28">
        <v>2673</v>
      </c>
    </row>
    <row r="63" spans="1:6" x14ac:dyDescent="0.25">
      <c r="A63" s="24" t="s">
        <v>141</v>
      </c>
      <c r="B63" s="25">
        <v>44462</v>
      </c>
      <c r="C63" s="26">
        <v>131572251</v>
      </c>
      <c r="D63" s="12" t="s">
        <v>11</v>
      </c>
      <c r="E63" s="27" t="s">
        <v>166</v>
      </c>
      <c r="F63" s="28">
        <v>2537</v>
      </c>
    </row>
    <row r="64" spans="1:6" x14ac:dyDescent="0.25">
      <c r="A64" s="24" t="s">
        <v>142</v>
      </c>
      <c r="B64" s="25">
        <v>44434</v>
      </c>
      <c r="C64" s="26">
        <v>131097391</v>
      </c>
      <c r="D64" s="12" t="s">
        <v>184</v>
      </c>
      <c r="E64" s="27" t="s">
        <v>167</v>
      </c>
      <c r="F64" s="28">
        <v>3440</v>
      </c>
    </row>
    <row r="65" spans="1:6" x14ac:dyDescent="0.25">
      <c r="A65" s="24" t="s">
        <v>151</v>
      </c>
      <c r="B65" s="25">
        <v>44466</v>
      </c>
      <c r="C65" s="26">
        <v>2601351667</v>
      </c>
      <c r="D65" s="12" t="s">
        <v>168</v>
      </c>
      <c r="E65" s="27" t="s">
        <v>169</v>
      </c>
      <c r="F65" s="28">
        <v>5900</v>
      </c>
    </row>
    <row r="66" spans="1:6" x14ac:dyDescent="0.25">
      <c r="A66" s="24" t="s">
        <v>143</v>
      </c>
      <c r="B66" s="25">
        <v>44467</v>
      </c>
      <c r="C66" s="26">
        <v>40241027529</v>
      </c>
      <c r="D66" s="12" t="s">
        <v>170</v>
      </c>
      <c r="E66" s="27" t="s">
        <v>171</v>
      </c>
      <c r="F66" s="28">
        <v>2400</v>
      </c>
    </row>
    <row r="67" spans="1:6" x14ac:dyDescent="0.25">
      <c r="A67" s="24" t="s">
        <v>144</v>
      </c>
      <c r="B67" s="25">
        <v>44467</v>
      </c>
      <c r="C67" s="26">
        <v>10300075313</v>
      </c>
      <c r="D67" s="12" t="s">
        <v>163</v>
      </c>
      <c r="E67" s="27" t="s">
        <v>172</v>
      </c>
      <c r="F67" s="28">
        <v>11500</v>
      </c>
    </row>
    <row r="68" spans="1:6" x14ac:dyDescent="0.25">
      <c r="A68" s="24" t="s">
        <v>145</v>
      </c>
      <c r="B68" s="25">
        <v>44468</v>
      </c>
      <c r="C68" s="26">
        <v>10300106985</v>
      </c>
      <c r="D68" s="12" t="s">
        <v>173</v>
      </c>
      <c r="E68" s="27" t="s">
        <v>174</v>
      </c>
      <c r="F68" s="28">
        <v>3000</v>
      </c>
    </row>
    <row r="69" spans="1:6" x14ac:dyDescent="0.25">
      <c r="A69" s="24" t="s">
        <v>146</v>
      </c>
      <c r="B69" s="25">
        <v>44468</v>
      </c>
      <c r="C69" s="26">
        <v>40226042378</v>
      </c>
      <c r="D69" s="12" t="s">
        <v>12</v>
      </c>
      <c r="E69" s="27" t="s">
        <v>175</v>
      </c>
      <c r="F69" s="28">
        <v>4800</v>
      </c>
    </row>
    <row r="70" spans="1:6" x14ac:dyDescent="0.25">
      <c r="A70" s="24" t="s">
        <v>147</v>
      </c>
      <c r="B70" s="25">
        <v>44469</v>
      </c>
      <c r="C70" s="26">
        <v>40227266828</v>
      </c>
      <c r="D70" s="12" t="s">
        <v>176</v>
      </c>
      <c r="E70" s="27" t="s">
        <v>177</v>
      </c>
      <c r="F70" s="28">
        <v>4000</v>
      </c>
    </row>
    <row r="71" spans="1:6" x14ac:dyDescent="0.25">
      <c r="A71" s="24" t="s">
        <v>148</v>
      </c>
      <c r="B71" s="25">
        <v>44469</v>
      </c>
      <c r="C71" s="26">
        <v>10300070983</v>
      </c>
      <c r="D71" s="12" t="s">
        <v>178</v>
      </c>
      <c r="E71" s="27" t="s">
        <v>179</v>
      </c>
      <c r="F71" s="28">
        <v>1500</v>
      </c>
    </row>
    <row r="72" spans="1:6" x14ac:dyDescent="0.25">
      <c r="A72" s="24" t="s">
        <v>149</v>
      </c>
      <c r="B72" s="25">
        <v>44469</v>
      </c>
      <c r="C72" s="26">
        <v>131097391</v>
      </c>
      <c r="D72" s="12" t="s">
        <v>184</v>
      </c>
      <c r="E72" s="27" t="s">
        <v>180</v>
      </c>
      <c r="F72" s="28">
        <v>6250</v>
      </c>
    </row>
    <row r="73" spans="1:6" x14ac:dyDescent="0.25">
      <c r="A73" s="24"/>
      <c r="B73" s="25"/>
      <c r="C73" s="26"/>
      <c r="D73" s="12"/>
      <c r="E73" s="27"/>
      <c r="F73" s="28">
        <f>SUBTOTAL(109,Tabla1[Total])</f>
        <v>978054.54000000015</v>
      </c>
    </row>
  </sheetData>
  <mergeCells count="4">
    <mergeCell ref="A1:E1"/>
    <mergeCell ref="A2:E2"/>
    <mergeCell ref="A3:E3"/>
    <mergeCell ref="F3:K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2021-10-14T16:23:38Z</dcterms:modified>
</cp:coreProperties>
</file>